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Y:\06_那賀庁舎\02治山・林道\02林道\004-1　●路線・工区別（工事データ）（R2以降）\R7\02　横石谷山線磯原工区（国債）\01　発注準備\PPI\原稿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工事費内訳書!$A$1:$G$29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工事費内訳書!$G$29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29"/>
  <c r="G28"/>
  <c r="G25"/>
  <c r="G23"/>
  <c r="G22"/>
  <c r="G19"/>
  <c r="G18"/>
  <c r="G17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<sst xmlns="http://schemas.openxmlformats.org/spreadsheetml/2006/main">
  <si>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</si>
  <si>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</si>
  <si>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</si>
  <si>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</si>
  <si>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</si>
  <si>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Ｒ７那林　県単治山　那賀町イシカ谷　山腹工事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</si>
  <si>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</si>
  <si>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</si>
  <si>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</si>
  <si>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</si>
  <si>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</si>
  <si>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</si>
  <si>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</si>
  <si>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</si>
  <si>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</si>
  <si>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</si>
  <si>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土のう筋工
_x000d_</t>
  </si>
  <si>
    <t>土のう筋工(2段積み)
_x000d_階段切付含む</t>
  </si>
  <si>
    <t>ｍ</t>
  </si>
  <si>
    <t>法面保護工
_x000d_</t>
  </si>
  <si>
    <t>モルタル吹付
_x000d_厚10cm</t>
  </si>
  <si>
    <t>㎡</t>
  </si>
  <si>
    <t>植生工
_x000d_緑化基礎工付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</si>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</sst>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+G11+G22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+G13+G17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16</v>
      </c>
      <c r="E15" s="17" t="s">
        <v>13</v>
      </c>
      <c r="F15" s="18">
        <v>1</v>
      </c>
      <c r="G15" s="19">
        <f>+G16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17</v>
      </c>
      <c r="E16" s="17" t="s">
        <v>18</v>
      </c>
      <c r="F16" s="18">
        <v>15.9</v>
      </c>
      <c r="G16" s="25"/>
      <c r="H16" s="20"/>
      <c r="I16" s="21">
        <v>7</v>
      </c>
      <c r="J16" s="21">
        <v>4</v>
      </c>
    </row>
    <row r="17" ht="42" customHeight="1">
      <c r="A17" s="22"/>
      <c r="B17" s="15" t="s">
        <v>19</v>
      </c>
      <c r="C17" s="15"/>
      <c r="D17" s="16"/>
      <c r="E17" s="17" t="s">
        <v>13</v>
      </c>
      <c r="F17" s="18">
        <v>1</v>
      </c>
      <c r="G17" s="19">
        <f>+G18</f>
        <v>0</v>
      </c>
      <c r="H17" s="20"/>
      <c r="I17" s="21">
        <v>8</v>
      </c>
      <c r="J17" s="21">
        <v>2</v>
      </c>
    </row>
    <row r="18" ht="42" customHeight="1">
      <c r="A18" s="22"/>
      <c r="B18" s="23"/>
      <c r="C18" s="15" t="s">
        <v>19</v>
      </c>
      <c r="D18" s="16"/>
      <c r="E18" s="17" t="s">
        <v>13</v>
      </c>
      <c r="F18" s="18">
        <v>1</v>
      </c>
      <c r="G18" s="19">
        <f>+G19</f>
        <v>0</v>
      </c>
      <c r="H18" s="20"/>
      <c r="I18" s="21">
        <v>9</v>
      </c>
      <c r="J18" s="21">
        <v>3</v>
      </c>
    </row>
    <row r="19" ht="42" customHeight="1">
      <c r="A19" s="22"/>
      <c r="B19" s="23"/>
      <c r="C19" s="23"/>
      <c r="D19" s="24" t="s">
        <v>19</v>
      </c>
      <c r="E19" s="17" t="s">
        <v>13</v>
      </c>
      <c r="F19" s="18">
        <v>1</v>
      </c>
      <c r="G19" s="19">
        <f>+G20+G21</f>
        <v>0</v>
      </c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20</v>
      </c>
      <c r="E20" s="17" t="s">
        <v>21</v>
      </c>
      <c r="F20" s="18">
        <v>40.399999999999999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22</v>
      </c>
      <c r="E21" s="17" t="s">
        <v>21</v>
      </c>
      <c r="F21" s="18">
        <v>102.2</v>
      </c>
      <c r="G21" s="25"/>
      <c r="H21" s="20"/>
      <c r="I21" s="21">
        <v>12</v>
      </c>
      <c r="J21" s="21">
        <v>4</v>
      </c>
    </row>
    <row r="22" ht="42" customHeight="1">
      <c r="A22" s="14" t="s">
        <v>23</v>
      </c>
      <c r="B22" s="15"/>
      <c r="C22" s="15"/>
      <c r="D22" s="16"/>
      <c r="E22" s="17" t="s">
        <v>13</v>
      </c>
      <c r="F22" s="18">
        <v>1</v>
      </c>
      <c r="G22" s="19">
        <f>+G23+G25</f>
        <v>0</v>
      </c>
      <c r="H22" s="20"/>
      <c r="I22" s="21">
        <v>13</v>
      </c>
      <c r="J22" s="21"/>
    </row>
    <row r="23" ht="42" customHeight="1">
      <c r="A23" s="14" t="s">
        <v>24</v>
      </c>
      <c r="B23" s="15"/>
      <c r="C23" s="15"/>
      <c r="D23" s="16"/>
      <c r="E23" s="17" t="s">
        <v>13</v>
      </c>
      <c r="F23" s="18">
        <v>1</v>
      </c>
      <c r="G23" s="19">
        <f>+G24</f>
        <v>0</v>
      </c>
      <c r="H23" s="20"/>
      <c r="I23" s="21">
        <v>14</v>
      </c>
      <c r="J23" s="21">
        <v>200</v>
      </c>
    </row>
    <row r="24" ht="42" customHeight="1">
      <c r="A24" s="14" t="s">
        <v>25</v>
      </c>
      <c r="B24" s="15"/>
      <c r="C24" s="15"/>
      <c r="D24" s="16"/>
      <c r="E24" s="17" t="s">
        <v>13</v>
      </c>
      <c r="F24" s="18">
        <v>1</v>
      </c>
      <c r="G24" s="25"/>
      <c r="H24" s="20"/>
      <c r="I24" s="21">
        <v>15</v>
      </c>
      <c r="J24" s="21"/>
    </row>
    <row r="25" ht="42" customHeight="1">
      <c r="A25" s="14" t="s">
        <v>26</v>
      </c>
      <c r="B25" s="15"/>
      <c r="C25" s="15"/>
      <c r="D25" s="16"/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210</v>
      </c>
    </row>
    <row r="26" ht="42" customHeight="1">
      <c r="A26" s="14" t="s">
        <v>27</v>
      </c>
      <c r="B26" s="15"/>
      <c r="C26" s="15"/>
      <c r="D26" s="16"/>
      <c r="E26" s="17" t="s">
        <v>13</v>
      </c>
      <c r="F26" s="18">
        <v>1</v>
      </c>
      <c r="G26" s="25"/>
      <c r="H26" s="20"/>
      <c r="I26" s="21">
        <v>17</v>
      </c>
      <c r="J26" s="21"/>
    </row>
    <row r="27" ht="42" customHeight="1">
      <c r="A27" s="14" t="s">
        <v>28</v>
      </c>
      <c r="B27" s="15"/>
      <c r="C27" s="15"/>
      <c r="D27" s="16"/>
      <c r="E27" s="17" t="s">
        <v>13</v>
      </c>
      <c r="F27" s="18">
        <v>1</v>
      </c>
      <c r="G27" s="25"/>
      <c r="H27" s="20"/>
      <c r="I27" s="21">
        <v>18</v>
      </c>
      <c r="J27" s="21">
        <v>220</v>
      </c>
    </row>
    <row r="28" ht="42" customHeight="1">
      <c r="A28" s="14" t="s">
        <v>29</v>
      </c>
      <c r="B28" s="15"/>
      <c r="C28" s="15"/>
      <c r="D28" s="16"/>
      <c r="E28" s="17" t="s">
        <v>13</v>
      </c>
      <c r="F28" s="18">
        <v>1</v>
      </c>
      <c r="G28" s="19">
        <f>+G10+G27</f>
        <v>0</v>
      </c>
      <c r="H28" s="20"/>
      <c r="I28" s="21">
        <v>19</v>
      </c>
      <c r="J28" s="21">
        <v>30</v>
      </c>
    </row>
    <row r="29" ht="42" customHeight="1">
      <c r="A29" s="26" t="s">
        <v>30</v>
      </c>
      <c r="B29" s="27"/>
      <c r="C29" s="27"/>
      <c r="D29" s="28"/>
      <c r="E29" s="29" t="s">
        <v>31</v>
      </c>
      <c r="F29" s="30" t="s">
        <v>31</v>
      </c>
      <c r="G29" s="31">
        <f>G28</f>
        <v>0</v>
      </c>
      <c r="I29" s="32">
        <v>20</v>
      </c>
      <c r="J29" s="32">
        <v>90</v>
      </c>
    </row>
    <row r="30" ht="42" customHeight="1"/>
    <row r="31" ht="42" customHeight="1"/>
  </sheetData>
  <sheetProtection sheet="1" objects="1" scenarios="1" spinCount="100000" saltValue="SnomAakEpBDFIyATJP3UofE4MUO8uqL87H9dMBPMLU+/ujYoetY3+N8xLbSc/Ou/Sjn4BJ7YuFFY8zuSpp+DoA==" hashValue="qABrbL9loloHZ4MF5qj/MrEgs3jp6TqxAmE2SkgjBOsXqak6s+gjAU1se83MjJBAyxXNJWJgNqrlGANFGEnJ8Q==" algorithmName="SHA-512" password="FD80"/>
  <mergeCells count="21">
    <mergeCell ref="A29:D2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A22:D22"/>
    <mergeCell ref="A23:D23"/>
    <mergeCell ref="A24:D24"/>
    <mergeCell ref="A25:D25"/>
    <mergeCell ref="A26:D26"/>
    <mergeCell ref="A27:D27"/>
    <mergeCell ref="A28:D2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nishiura shouhei</cp:lastModifiedBy>
  <cp:lastPrinted>2020-10-12T05:07:54Z</cp:lastPrinted>
  <dcterms:created xsi:type="dcterms:W3CDTF">2014-01-09T08:55:00Z</dcterms:created>
  <dcterms:modified xsi:type="dcterms:W3CDTF">2025-07-28T07:51:09Z</dcterms:modified>
</cp:coreProperties>
</file>